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35" activeTab="1"/>
  </bookViews>
  <sheets>
    <sheet name="3 Spieler" sheetId="1" r:id="rId1"/>
    <sheet name="4 Spieler" sheetId="2" r:id="rId2"/>
    <sheet name="Sonstiges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<sst xmlns="http://schemas.openxmlformats.org/spreadsheetml/2006/main" count="33" uniqueCount="26">
  <si>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Spiele</t>
  </si>
  <si>
    <t>Bock</t>
  </si>
  <si>
    <t>Summe D</t>
  </si>
  <si>
    <t>Summe F</t>
  </si>
  <si>
    <t>Summe B</t>
  </si>
  <si>
    <t>Spieler in Spalte F gibt an</t>
  </si>
  <si>
    <t>Wer gibt??</t>
  </si>
  <si>
    <t>Spieler 1</t>
  </si>
  <si>
    <t>Spieler 2</t>
  </si>
  <si>
    <t>Spieler 3</t>
  </si>
  <si>
    <t>Summe  B</t>
  </si>
  <si>
    <t>Summe  D</t>
  </si>
  <si>
    <t>Summe  F</t>
  </si>
  <si>
    <t>Spieler 4</t>
  </si>
  <si>
    <t>Summe  H</t>
  </si>
  <si>
    <t>Spieler in Spalte H faengt an zu geben</t>
  </si>
  <si>
    <t>Idee zum Sheet:</t>
  </si>
  <si>
    <t>Eberhard Teichmann</t>
  </si>
  <si>
    <t>Urheberrechte und Copyright:</t>
  </si>
  <si>
    <t>Version:</t>
  </si>
  <si>
    <t>vom:</t>
  </si>
  <si>
    <t>25.Oktober 2002</t>
  </si>
  <si>
    <t>Beteiligt:</t>
  </si>
  <si>
    <t>Conny Stenzel</t>
  </si>
  <si>
    <t>Fuer Anregungen, Ideen, Bugreports und Loesungsvorschlaege sind wir immer offen. Falls jemand welche hat bitte an cstenzel@arcor.de senden. Dieses Sheet sollte von der Seite http://www.knieschleifer.bikertravel.de heruntergeladen wurden sein. Falls Ihr es woanders gefunden habt, bitte eine kurze Mail, mit wann und wo. Viel Spass beim spielen!</t>
  </si>
  <si>
    <t>Es ist ausdruecklich erlaubt, Aenderungen an dieser Exceldatei vorzunehmen. Alle Information in diesem (Sonstiges) Worksheet muessen allerdings erhalten bleiben. Ergaenzungen sind erlaubt, muessen allerdings als solche gekennzeichnet werden.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</si>
</sst>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2" sqref="B2"/>
    </sheetView>
  </sheetViews>
  <sheetFormatPr defaultColWidth="9.140625" defaultRowHeight="12.75"/>
  <cols>
    <col min="1" max="1" width="6.140625" style="1" bestFit="1" customWidth="1"/>
    <col min="2" max="2" width="8.28125" style="0" bestFit="1" customWidth="1"/>
    <col min="3" max="3" width="7.421875" style="0" bestFit="1" customWidth="1"/>
    <col min="4" max="4" width="8.28125" style="0" bestFit="1" customWidth="1"/>
    <col min="5" max="5" width="7.421875" style="0" bestFit="1" customWidth="1"/>
    <col min="6" max="6" width="8.28125" style="0" bestFit="1" customWidth="1"/>
    <col min="8" max="10" width="3.7109375" style="0" customWidth="1"/>
    <col min="11" max="11" width="10.00390625" style="0" customWidth="1"/>
    <col min="12" max="12" width="5.140625" style="0" customWidth="1"/>
    <col min="13" max="13" width="5.28125" style="0" customWidth="1"/>
    <col min="14" max="14" width="16.140625" style="0" customWidth="1"/>
  </cols>
  <sheetData>
    <row r="1" spans="1:10" ht="25.5">
      <c r="A1" s="4" t="s">
        <v>0</v>
      </c>
      <c r="B1" s="13" t="s">
        <v>7</v>
      </c>
      <c r="C1" s="5" t="s">
        <v>4</v>
      </c>
      <c r="D1" s="13" t="s">
        <v>8</v>
      </c>
      <c r="E1" s="5" t="s">
        <v>2</v>
      </c>
      <c r="F1" s="13" t="s">
        <v>9</v>
      </c>
      <c r="G1" s="5" t="s">
        <v>3</v>
      </c>
      <c r="H1" s="15" t="s">
        <v>1</v>
      </c>
      <c r="I1" s="16"/>
      <c r="J1" s="17"/>
    </row>
    <row r="2" spans="1:11" ht="12.75">
      <c r="A2" s="6">
        <v>1</v>
      </c>
      <c r="B2" s="2"/>
      <c r="C2" s="2"/>
      <c r="D2" s="2"/>
      <c r="E2" s="2"/>
      <c r="F2" s="2"/>
      <c r="G2" s="2"/>
      <c r="H2" s="2"/>
      <c r="I2" s="2"/>
      <c r="J2" s="7"/>
      <c r="K2">
        <f>COUNT(B2:B22)</f>
        <v>0</v>
      </c>
    </row>
    <row r="3" spans="1:11" ht="12.75">
      <c r="A3" s="6">
        <v>2</v>
      </c>
      <c r="B3" s="2"/>
      <c r="C3" s="2">
        <f>SUM(B2:B3)</f>
        <v>0</v>
      </c>
      <c r="D3" s="2"/>
      <c r="E3" s="2">
        <f>SUM(D2:D3)</f>
        <v>0</v>
      </c>
      <c r="F3" s="2"/>
      <c r="G3" s="2">
        <f>SUM(F2:F3)</f>
        <v>0</v>
      </c>
      <c r="H3" s="2"/>
      <c r="I3" s="2"/>
      <c r="J3" s="7"/>
      <c r="K3">
        <f>COUNT(D2:D22)</f>
        <v>0</v>
      </c>
    </row>
    <row r="4" spans="1:11" ht="12.75">
      <c r="A4" s="6">
        <v>3</v>
      </c>
      <c r="B4" s="2"/>
      <c r="C4" s="2">
        <f>SUM(B2:B4)</f>
        <v>0</v>
      </c>
      <c r="D4" s="2"/>
      <c r="E4" s="2">
        <f>SUM(D2:D4)</f>
        <v>0</v>
      </c>
      <c r="F4" s="2"/>
      <c r="G4" s="2">
        <f>SUM(F2:F4)</f>
        <v>0</v>
      </c>
      <c r="H4" s="2"/>
      <c r="I4" s="2"/>
      <c r="J4" s="7"/>
      <c r="K4">
        <f>COUNT(F2:F22)</f>
        <v>0</v>
      </c>
    </row>
    <row r="5" spans="1:11" ht="12.75">
      <c r="A5" s="6">
        <v>4</v>
      </c>
      <c r="B5" s="2"/>
      <c r="C5" s="2">
        <f>SUM(B2:B5)</f>
        <v>0</v>
      </c>
      <c r="D5" s="2"/>
      <c r="E5" s="2">
        <f>SUM(D2:D5)</f>
        <v>0</v>
      </c>
      <c r="F5" s="2"/>
      <c r="G5" s="2">
        <f>SUM(F2:F5)</f>
        <v>0</v>
      </c>
      <c r="H5" s="2"/>
      <c r="I5" s="2"/>
      <c r="J5" s="7"/>
      <c r="K5">
        <f>SUM(K2:K4)</f>
        <v>0</v>
      </c>
    </row>
    <row r="6" spans="1:11" ht="12.75">
      <c r="A6" s="6">
        <v>5</v>
      </c>
      <c r="B6" s="2"/>
      <c r="C6" s="2">
        <f>SUM(B2:B6)</f>
        <v>0</v>
      </c>
      <c r="D6" s="2"/>
      <c r="E6" s="2">
        <f>SUM(D2:D6)</f>
        <v>0</v>
      </c>
      <c r="F6" s="2"/>
      <c r="G6" s="2">
        <f>SUM(F2:F6)</f>
        <v>0</v>
      </c>
      <c r="H6" s="2"/>
      <c r="I6" s="2"/>
      <c r="J6" s="7"/>
      <c r="K6">
        <f>(K5/3)</f>
        <v>0</v>
      </c>
    </row>
    <row r="7" spans="1:11" ht="12.75">
      <c r="A7" s="6">
        <v>6</v>
      </c>
      <c r="B7" s="2"/>
      <c r="C7" s="2">
        <f>SUM(B2:B7)</f>
        <v>0</v>
      </c>
      <c r="D7" s="2"/>
      <c r="E7" s="2">
        <f>SUM(D2:D7)</f>
        <v>0</v>
      </c>
      <c r="F7" s="2"/>
      <c r="G7" s="2">
        <f>SUM(F2:F7)</f>
        <v>0</v>
      </c>
      <c r="H7" s="2"/>
      <c r="I7" s="2"/>
      <c r="J7" s="7"/>
      <c r="K7">
        <f>ROUND(K6,1)</f>
        <v>0</v>
      </c>
    </row>
    <row r="8" spans="1:11" ht="12.75">
      <c r="A8" s="6">
        <v>7</v>
      </c>
      <c r="B8" s="2"/>
      <c r="C8" s="2">
        <f>SUM(B2:B8)</f>
        <v>0</v>
      </c>
      <c r="D8" s="2"/>
      <c r="E8" s="2">
        <f>SUM(D2:D8)</f>
        <v>0</v>
      </c>
      <c r="F8" s="2"/>
      <c r="G8" s="2">
        <f>SUM(F2:F8)</f>
        <v>0</v>
      </c>
      <c r="H8" s="2"/>
      <c r="I8" s="2"/>
      <c r="J8" s="7"/>
      <c r="K8">
        <f>ROUND(K6,0)</f>
        <v>0</v>
      </c>
    </row>
    <row r="9" spans="1:11" ht="12.75">
      <c r="A9" s="6">
        <v>8</v>
      </c>
      <c r="B9" s="2"/>
      <c r="C9" s="2">
        <f>SUM(B2:B9)</f>
        <v>0</v>
      </c>
      <c r="D9" s="2"/>
      <c r="E9" s="2">
        <f>SUM(D2:D9)</f>
        <v>0</v>
      </c>
      <c r="F9" s="2"/>
      <c r="G9" s="2">
        <f>SUM(F2:F9)</f>
        <v>0</v>
      </c>
      <c r="H9" s="2"/>
      <c r="I9" s="2"/>
      <c r="J9" s="7"/>
      <c r="K9">
        <f>ROUND((K7-K8),1)</f>
        <v>0</v>
      </c>
    </row>
    <row r="10" spans="1:10" ht="12.75">
      <c r="A10" s="6">
        <v>9</v>
      </c>
      <c r="B10" s="2"/>
      <c r="C10" s="2">
        <f>SUM(B2:B10)</f>
        <v>0</v>
      </c>
      <c r="D10" s="2"/>
      <c r="E10" s="2">
        <f>SUM(D2:D10)</f>
        <v>0</v>
      </c>
      <c r="F10" s="2"/>
      <c r="G10" s="2">
        <f>SUM(F2:F10)</f>
        <v>0</v>
      </c>
      <c r="H10" s="2"/>
      <c r="I10" s="2"/>
      <c r="J10" s="7"/>
    </row>
    <row r="11" spans="1:11" ht="12.75">
      <c r="A11" s="6">
        <v>10</v>
      </c>
      <c r="B11" s="2"/>
      <c r="C11" s="2">
        <f>SUM(B2:B11)</f>
        <v>0</v>
      </c>
      <c r="D11" s="2"/>
      <c r="E11" s="2">
        <f>SUM(D2:D11)</f>
        <v>0</v>
      </c>
      <c r="F11" s="2"/>
      <c r="G11" s="2">
        <f>SUM(F2:F11)</f>
        <v>0</v>
      </c>
      <c r="H11" s="2"/>
      <c r="I11" s="2"/>
      <c r="J11" s="7"/>
      <c r="K11" t="s">
        <v>6</v>
      </c>
    </row>
    <row r="12" spans="1:10" ht="12.75">
      <c r="A12" s="6">
        <v>11</v>
      </c>
      <c r="B12" s="2"/>
      <c r="C12" s="2">
        <f>SUM(B2:B12)</f>
        <v>0</v>
      </c>
      <c r="D12" s="2"/>
      <c r="E12" s="2">
        <f>SUM(D2:D12)</f>
        <v>0</v>
      </c>
      <c r="F12" s="2"/>
      <c r="G12" s="2">
        <f>SUM(F2:F12)</f>
        <v>0</v>
      </c>
      <c r="H12" s="2"/>
      <c r="I12" s="2"/>
      <c r="J12" s="7"/>
    </row>
    <row r="13" spans="1:11" ht="12.75">
      <c r="A13" s="6">
        <v>12</v>
      </c>
      <c r="B13" s="2"/>
      <c r="C13" s="2">
        <f>SUM(B2:B13)</f>
        <v>0</v>
      </c>
      <c r="D13" s="2"/>
      <c r="E13" s="2">
        <f>SUM(D2:D13)</f>
        <v>0</v>
      </c>
      <c r="F13" s="2"/>
      <c r="G13" s="2">
        <f>SUM(F2:F13)</f>
        <v>0</v>
      </c>
      <c r="H13" s="2"/>
      <c r="I13" s="2"/>
      <c r="J13" s="7"/>
      <c r="K13">
        <f>IF((K9=0.3),B1,"")</f>
      </c>
    </row>
    <row r="14" spans="1:11" ht="12.75">
      <c r="A14" s="6">
        <v>13</v>
      </c>
      <c r="B14" s="2"/>
      <c r="C14" s="2">
        <f>SUM(B2:B14)</f>
        <v>0</v>
      </c>
      <c r="D14" s="2"/>
      <c r="E14" s="2">
        <f>SUM(D2:D14)</f>
        <v>0</v>
      </c>
      <c r="F14" s="2"/>
      <c r="G14" s="2">
        <f>SUM(F2:F14)</f>
        <v>0</v>
      </c>
      <c r="H14" s="2"/>
      <c r="I14" s="2"/>
      <c r="J14" s="7"/>
      <c r="K14">
        <f>IF((K9=-0.3),D1,"")</f>
      </c>
    </row>
    <row r="15" spans="1:11" ht="12.75">
      <c r="A15" s="6">
        <v>14</v>
      </c>
      <c r="B15" s="2"/>
      <c r="C15" s="2">
        <f>SUM(B2:B15)</f>
        <v>0</v>
      </c>
      <c r="D15" s="2"/>
      <c r="E15" s="2">
        <f>SUM(D2:D15)</f>
        <v>0</v>
      </c>
      <c r="F15" s="2"/>
      <c r="G15" s="2">
        <f>SUM(F2:F15)</f>
        <v>0</v>
      </c>
      <c r="H15" s="2"/>
      <c r="I15" s="2"/>
      <c r="J15" s="7"/>
      <c r="K15" t="str">
        <f>IF((K9=0),F1,"")</f>
        <v>Spieler 3</v>
      </c>
    </row>
    <row r="16" spans="1:10" ht="12.75">
      <c r="A16" s="6">
        <v>15</v>
      </c>
      <c r="B16" s="2"/>
      <c r="C16" s="2">
        <f>SUM(B2:B16)</f>
        <v>0</v>
      </c>
      <c r="D16" s="2"/>
      <c r="E16" s="2">
        <f>SUM(D2:D16)</f>
        <v>0</v>
      </c>
      <c r="F16" s="2"/>
      <c r="G16" s="2">
        <f>SUM(F2:F16)</f>
        <v>0</v>
      </c>
      <c r="H16" s="2"/>
      <c r="I16" s="2"/>
      <c r="J16" s="7"/>
    </row>
    <row r="17" spans="1:11" ht="12.75">
      <c r="A17" s="6">
        <v>16</v>
      </c>
      <c r="B17" s="2"/>
      <c r="C17" s="2">
        <f>SUM(B2:B17)</f>
        <v>0</v>
      </c>
      <c r="D17" s="2"/>
      <c r="E17" s="2">
        <f>SUM(D2:D17)</f>
        <v>0</v>
      </c>
      <c r="F17" s="2"/>
      <c r="G17" s="2">
        <f>SUM(F2:F17)</f>
        <v>0</v>
      </c>
      <c r="H17" s="2"/>
      <c r="I17" s="2"/>
      <c r="J17" s="7"/>
      <c r="K17" s="32" t="s">
        <v>5</v>
      </c>
    </row>
    <row r="18" spans="1:11" ht="12.75">
      <c r="A18" s="6">
        <v>17</v>
      </c>
      <c r="B18" s="2"/>
      <c r="C18" s="2">
        <f>SUM(B2:B18)</f>
        <v>0</v>
      </c>
      <c r="D18" s="2"/>
      <c r="E18" s="2">
        <f>SUM(D2:D18)</f>
        <v>0</v>
      </c>
      <c r="F18" s="2"/>
      <c r="G18" s="2">
        <f>SUM(F2:F18)</f>
        <v>0</v>
      </c>
      <c r="H18" s="2"/>
      <c r="I18" s="2"/>
      <c r="J18" s="7"/>
      <c r="K18" s="32"/>
    </row>
    <row r="19" spans="1:11" ht="12.75">
      <c r="A19" s="6">
        <v>18</v>
      </c>
      <c r="B19" s="2"/>
      <c r="C19" s="2">
        <f>SUM(B2:B19)</f>
        <v>0</v>
      </c>
      <c r="D19" s="2"/>
      <c r="E19" s="2">
        <f>SUM(D2:D19)</f>
        <v>0</v>
      </c>
      <c r="F19" s="2"/>
      <c r="G19" s="2">
        <f>SUM(F2:F19)</f>
        <v>0</v>
      </c>
      <c r="H19" s="2"/>
      <c r="I19" s="2"/>
      <c r="J19" s="7"/>
      <c r="K19" s="32"/>
    </row>
    <row r="20" spans="1:11" ht="12.75">
      <c r="A20" s="6">
        <v>19</v>
      </c>
      <c r="B20" s="2"/>
      <c r="C20" s="2">
        <f>SUM(B2:B20)</f>
        <v>0</v>
      </c>
      <c r="D20" s="2"/>
      <c r="E20" s="2">
        <f>SUM(D2:D20)</f>
        <v>0</v>
      </c>
      <c r="F20" s="2"/>
      <c r="G20" s="2">
        <f>SUM(F2:F20)</f>
        <v>0</v>
      </c>
      <c r="H20" s="2"/>
      <c r="I20" s="2"/>
      <c r="J20" s="7"/>
      <c r="K20" s="32"/>
    </row>
    <row r="21" spans="1:10" ht="12.75">
      <c r="A21" s="6">
        <v>20</v>
      </c>
      <c r="B21" s="2"/>
      <c r="C21" s="2">
        <f>SUM(B2:B21)</f>
        <v>0</v>
      </c>
      <c r="D21" s="2"/>
      <c r="E21" s="2">
        <f>SUM(D2:D21)</f>
        <v>0</v>
      </c>
      <c r="F21" s="2"/>
      <c r="G21" s="2">
        <f>SUM(F2:F21)</f>
        <v>0</v>
      </c>
      <c r="H21" s="2"/>
      <c r="I21" s="2"/>
      <c r="J21" s="7"/>
    </row>
    <row r="22" spans="1:10" ht="12.75">
      <c r="A22" s="6">
        <v>21</v>
      </c>
      <c r="B22" s="3"/>
      <c r="C22" s="2">
        <f>SUM(B2:B22)</f>
        <v>0</v>
      </c>
      <c r="D22" s="2"/>
      <c r="E22" s="2">
        <f>SUM(D2:D22)</f>
        <v>0</v>
      </c>
      <c r="F22" s="2"/>
      <c r="G22" s="2">
        <f>SUM(F2:F22)</f>
        <v>0</v>
      </c>
      <c r="H22" s="2"/>
      <c r="I22" s="2"/>
      <c r="J22" s="7"/>
    </row>
    <row r="23" spans="1:10" ht="12.75">
      <c r="A23" s="8"/>
      <c r="B23" s="9"/>
      <c r="C23" s="9">
        <f>SUM(B2:B22)</f>
        <v>0</v>
      </c>
      <c r="D23" s="9"/>
      <c r="E23" s="9">
        <f>SUM(D2:D22)</f>
        <v>0</v>
      </c>
      <c r="F23" s="9"/>
      <c r="G23" s="9">
        <f>SUM(F2:F22)</f>
        <v>0</v>
      </c>
      <c r="H23" s="9"/>
      <c r="I23" s="9"/>
      <c r="J23" s="10"/>
    </row>
    <row r="24" spans="1:10" ht="12.75">
      <c r="A24" s="6"/>
      <c r="B24" s="2"/>
      <c r="C24" s="2">
        <f>(C23-E23)</f>
        <v>0</v>
      </c>
      <c r="D24" s="2"/>
      <c r="E24" s="2">
        <f>(E23-C23)</f>
        <v>0</v>
      </c>
      <c r="F24" s="2"/>
      <c r="G24" s="2">
        <f>(G23-E23)</f>
        <v>0</v>
      </c>
      <c r="H24" s="2"/>
      <c r="I24" s="2"/>
      <c r="J24" s="7"/>
    </row>
    <row r="25" spans="1:10" ht="12.75">
      <c r="A25" s="6"/>
      <c r="B25" s="2"/>
      <c r="C25" s="2">
        <f>(C23-G23)</f>
        <v>0</v>
      </c>
      <c r="D25" s="2"/>
      <c r="E25" s="2">
        <f>(E23-G23)</f>
        <v>0</v>
      </c>
      <c r="F25" s="2"/>
      <c r="G25" s="2">
        <f>(G23-C23)</f>
        <v>0</v>
      </c>
      <c r="H25" s="2"/>
      <c r="I25" s="2"/>
      <c r="J25" s="7"/>
    </row>
    <row r="26" spans="1:10" ht="13.5" thickBot="1">
      <c r="A26" s="11"/>
      <c r="B26" s="12"/>
      <c r="C26" s="12">
        <f>SUM(C24:C25)</f>
        <v>0</v>
      </c>
      <c r="D26" s="12"/>
      <c r="E26" s="12">
        <f>SUM(E24:E25)</f>
        <v>0</v>
      </c>
      <c r="F26" s="12"/>
      <c r="G26" s="12">
        <f>SUM(G24:G25)</f>
        <v>0</v>
      </c>
      <c r="H26" s="18">
        <f>SUM(C26:G26)</f>
        <v>0</v>
      </c>
      <c r="I26" s="19"/>
      <c r="J26" s="20"/>
    </row>
  </sheetData>
  <mergeCells count="3">
    <mergeCell ref="H1:J1"/>
    <mergeCell ref="H26:J26"/>
    <mergeCell ref="K17:K20"/>
  </mergeCells>
  <conditionalFormatting sqref="E23">
    <cfRule type="cellIs" priority="1" dxfId="0" operator="between" stopIfTrue="1">
      <formula>$C$23</formula>
      <formula>$G$23</formula>
    </cfRule>
    <cfRule type="cellIs" priority="2" dxfId="1" operator="greaterThan" stopIfTrue="1">
      <formula>$G$23</formula>
    </cfRule>
    <cfRule type="cellIs" priority="3" dxfId="1" operator="greaterThan" stopIfTrue="1">
      <formula>$C$23</formula>
    </cfRule>
  </conditionalFormatting>
  <conditionalFormatting sqref="C23">
    <cfRule type="cellIs" priority="4" dxfId="0" operator="between" stopIfTrue="1">
      <formula>$E$23</formula>
      <formula>$G$23</formula>
    </cfRule>
    <cfRule type="cellIs" priority="5" dxfId="1" operator="greaterThan" stopIfTrue="1">
      <formula>$G$23</formula>
    </cfRule>
    <cfRule type="cellIs" priority="6" dxfId="1" operator="greaterThan" stopIfTrue="1">
      <formula>$E$23</formula>
    </cfRule>
  </conditionalFormatting>
  <conditionalFormatting sqref="G23">
    <cfRule type="cellIs" priority="7" dxfId="0" operator="between" stopIfTrue="1">
      <formula>$C$23</formula>
      <formula>$E$23</formula>
    </cfRule>
    <cfRule type="cellIs" priority="8" dxfId="1" operator="greaterThan" stopIfTrue="1">
      <formula>$E$23</formula>
    </cfRule>
    <cfRule type="cellIs" priority="9" dxfId="1" operator="greaterThan" stopIfTrue="1">
      <formula>$C$23</formula>
    </cfRule>
  </conditionalFormatting>
  <conditionalFormatting sqref="K13:K15">
    <cfRule type="cellIs" priority="10" dxfId="2" operator="equal" stopIfTrue="1">
      <formula>$B$1</formula>
    </cfRule>
    <cfRule type="cellIs" priority="11" dxfId="2" operator="equal" stopIfTrue="1">
      <formula>$D$1</formula>
    </cfRule>
    <cfRule type="cellIs" priority="12" dxfId="2" operator="equal" stopIfTrue="1">
      <formula>$F$1</formula>
    </cfRule>
  </conditionalFormatting>
  <conditionalFormatting sqref="D1">
    <cfRule type="cellIs" priority="13" dxfId="2" operator="equal" stopIfTrue="1">
      <formula>$K$14</formula>
    </cfRule>
  </conditionalFormatting>
  <conditionalFormatting sqref="F1">
    <cfRule type="cellIs" priority="14" dxfId="2" operator="equal" stopIfTrue="1">
      <formula>$K$15</formula>
    </cfRule>
  </conditionalFormatting>
  <conditionalFormatting sqref="B1">
    <cfRule type="cellIs" priority="15" dxfId="2" operator="equal" stopIfTrue="1">
      <formula>$K$13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2" sqref="B2"/>
    </sheetView>
  </sheetViews>
  <sheetFormatPr defaultColWidth="9.140625" defaultRowHeight="12.75"/>
  <cols>
    <col min="2" max="2" width="8.28125" style="0" bestFit="1" customWidth="1"/>
    <col min="3" max="3" width="7.421875" style="0" bestFit="1" customWidth="1"/>
    <col min="4" max="4" width="8.28125" style="0" bestFit="1" customWidth="1"/>
    <col min="5" max="5" width="7.421875" style="0" bestFit="1" customWidth="1"/>
    <col min="6" max="6" width="8.28125" style="0" bestFit="1" customWidth="1"/>
    <col min="7" max="7" width="7.421875" style="0" bestFit="1" customWidth="1"/>
    <col min="8" max="8" width="8.28125" style="0" bestFit="1" customWidth="1"/>
    <col min="9" max="9" width="7.421875" style="0" bestFit="1" customWidth="1"/>
    <col min="10" max="10" width="5.28125" style="0" bestFit="1" customWidth="1"/>
    <col min="11" max="11" width="10.00390625" style="0" customWidth="1"/>
    <col min="13" max="13" width="10.57421875" style="0" bestFit="1" customWidth="1"/>
  </cols>
  <sheetData>
    <row r="1" spans="1:10" ht="25.5">
      <c r="A1" s="4" t="s">
        <v>0</v>
      </c>
      <c r="B1" s="13" t="s">
        <v>7</v>
      </c>
      <c r="C1" s="5" t="s">
        <v>10</v>
      </c>
      <c r="D1" s="13" t="s">
        <v>8</v>
      </c>
      <c r="E1" s="5" t="s">
        <v>11</v>
      </c>
      <c r="F1" s="5" t="s">
        <v>9</v>
      </c>
      <c r="G1" s="5" t="s">
        <v>12</v>
      </c>
      <c r="H1" s="13" t="s">
        <v>13</v>
      </c>
      <c r="I1" s="5" t="s">
        <v>14</v>
      </c>
      <c r="J1" s="14" t="s">
        <v>1</v>
      </c>
    </row>
    <row r="2" spans="1:11" ht="12.75">
      <c r="A2" s="6">
        <v>1</v>
      </c>
      <c r="B2" s="2"/>
      <c r="C2" s="2"/>
      <c r="D2" s="2"/>
      <c r="E2" s="2"/>
      <c r="F2" s="2"/>
      <c r="G2" s="2"/>
      <c r="H2" s="2"/>
      <c r="I2" s="2"/>
      <c r="J2" s="7"/>
      <c r="K2">
        <f>COUNT(B2:B22)</f>
        <v>0</v>
      </c>
    </row>
    <row r="3" spans="1:11" ht="12.75">
      <c r="A3" s="6">
        <v>2</v>
      </c>
      <c r="B3" s="2"/>
      <c r="C3" s="2">
        <f>SUM(B2:B3)</f>
        <v>0</v>
      </c>
      <c r="D3" s="2"/>
      <c r="E3" s="2">
        <f>SUM(D2:D3)</f>
        <v>0</v>
      </c>
      <c r="F3" s="2"/>
      <c r="G3" s="2">
        <f>SUM(F2:F3)</f>
        <v>0</v>
      </c>
      <c r="H3" s="2"/>
      <c r="I3" s="2">
        <f>SUM(H2:H3)</f>
        <v>0</v>
      </c>
      <c r="J3" s="7"/>
      <c r="K3">
        <f>COUNT(D2:D22)</f>
        <v>0</v>
      </c>
    </row>
    <row r="4" spans="1:11" ht="12.75">
      <c r="A4" s="6">
        <v>3</v>
      </c>
      <c r="B4" s="2"/>
      <c r="C4" s="2">
        <f>SUM(B2:B4)</f>
        <v>0</v>
      </c>
      <c r="D4" s="2"/>
      <c r="E4" s="2">
        <f>SUM(D2:D4)</f>
        <v>0</v>
      </c>
      <c r="F4" s="2"/>
      <c r="G4" s="2">
        <f>SUM(F2:F4)</f>
        <v>0</v>
      </c>
      <c r="H4" s="2"/>
      <c r="I4" s="2">
        <f>SUM(H2:H4)</f>
        <v>0</v>
      </c>
      <c r="J4" s="7"/>
      <c r="K4">
        <f>COUNT(F2:F22)</f>
        <v>0</v>
      </c>
    </row>
    <row r="5" spans="1:11" ht="12.75">
      <c r="A5" s="6">
        <v>4</v>
      </c>
      <c r="B5" s="2"/>
      <c r="C5" s="2">
        <f>SUM(B2:B5)</f>
        <v>0</v>
      </c>
      <c r="D5" s="2"/>
      <c r="E5" s="2">
        <f>SUM(D2:D5)</f>
        <v>0</v>
      </c>
      <c r="F5" s="2"/>
      <c r="G5" s="2">
        <f>SUM(F2:F5)</f>
        <v>0</v>
      </c>
      <c r="H5" s="2"/>
      <c r="I5" s="2">
        <f>SUM(H2:H5)</f>
        <v>0</v>
      </c>
      <c r="J5" s="7"/>
      <c r="K5">
        <f>COUNT(H2:H23)</f>
        <v>0</v>
      </c>
    </row>
    <row r="6" spans="1:11" ht="12.75">
      <c r="A6" s="6">
        <v>5</v>
      </c>
      <c r="B6" s="2"/>
      <c r="C6" s="2">
        <f>SUM(B2:B6)</f>
        <v>0</v>
      </c>
      <c r="D6" s="2"/>
      <c r="E6" s="2">
        <f>SUM(D2:D6)</f>
        <v>0</v>
      </c>
      <c r="F6" s="2"/>
      <c r="G6" s="2">
        <f>SUM(F2:F6)</f>
        <v>0</v>
      </c>
      <c r="H6" s="2"/>
      <c r="I6" s="2">
        <f>SUM(H2:H6)</f>
        <v>0</v>
      </c>
      <c r="J6" s="7"/>
      <c r="K6">
        <f>SUM(K2:K5)</f>
        <v>0</v>
      </c>
    </row>
    <row r="7" spans="1:11" ht="12.75">
      <c r="A7" s="6">
        <v>6</v>
      </c>
      <c r="B7" s="2"/>
      <c r="C7" s="2">
        <f>SUM(B2:B7)</f>
        <v>0</v>
      </c>
      <c r="D7" s="2"/>
      <c r="E7" s="2">
        <f>SUM(D2:D7)</f>
        <v>0</v>
      </c>
      <c r="F7" s="2"/>
      <c r="G7" s="2">
        <f>SUM(F2:F7)</f>
        <v>0</v>
      </c>
      <c r="H7" s="2"/>
      <c r="I7" s="2">
        <f>SUM(H2:H7)</f>
        <v>0</v>
      </c>
      <c r="J7" s="7"/>
      <c r="K7">
        <f>MOD(K6,4)</f>
        <v>0</v>
      </c>
    </row>
    <row r="8" spans="1:10" ht="12.75">
      <c r="A8" s="6">
        <v>7</v>
      </c>
      <c r="B8" s="2"/>
      <c r="C8" s="2">
        <f>SUM(B2:B8)</f>
        <v>0</v>
      </c>
      <c r="D8" s="2"/>
      <c r="E8" s="2">
        <f>SUM(D2:D8)</f>
        <v>0</v>
      </c>
      <c r="F8" s="2"/>
      <c r="G8" s="2">
        <f>SUM(F2:F8)</f>
        <v>0</v>
      </c>
      <c r="H8" s="2"/>
      <c r="I8" s="2">
        <f>SUM(H2:H8)</f>
        <v>0</v>
      </c>
      <c r="J8" s="7"/>
    </row>
    <row r="9" spans="1:11" ht="12.75">
      <c r="A9" s="6">
        <v>8</v>
      </c>
      <c r="B9" s="2"/>
      <c r="C9" s="2">
        <f>SUM(B2:B9)</f>
        <v>0</v>
      </c>
      <c r="D9" s="2"/>
      <c r="E9" s="2">
        <f>SUM(D2:D9)</f>
        <v>0</v>
      </c>
      <c r="F9" s="2"/>
      <c r="G9" s="2">
        <f>SUM(F2:F9)</f>
        <v>0</v>
      </c>
      <c r="H9" s="2"/>
      <c r="I9" s="2">
        <f>SUM(H2:H9)</f>
        <v>0</v>
      </c>
      <c r="J9" s="7"/>
      <c r="K9" t="s">
        <v>6</v>
      </c>
    </row>
    <row r="10" spans="1:10" ht="12.75">
      <c r="A10" s="6">
        <v>9</v>
      </c>
      <c r="B10" s="2"/>
      <c r="C10" s="2">
        <f>SUM(B2:B10)</f>
        <v>0</v>
      </c>
      <c r="D10" s="2"/>
      <c r="E10" s="2">
        <f>SUM(D2:D10)</f>
        <v>0</v>
      </c>
      <c r="F10" s="2"/>
      <c r="G10" s="2">
        <f>SUM(F2:F10)</f>
        <v>0</v>
      </c>
      <c r="H10" s="2"/>
      <c r="I10" s="2">
        <f>SUM(H2:H10)</f>
        <v>0</v>
      </c>
      <c r="J10" s="7"/>
    </row>
    <row r="11" spans="1:11" ht="12.75">
      <c r="A11" s="6">
        <v>10</v>
      </c>
      <c r="B11" s="2"/>
      <c r="C11" s="2">
        <f>SUM(B2:B11)</f>
        <v>0</v>
      </c>
      <c r="D11" s="2"/>
      <c r="E11" s="2">
        <f>SUM(D2:D11)</f>
        <v>0</v>
      </c>
      <c r="F11" s="2"/>
      <c r="G11" s="2">
        <f>SUM(F2:F11)</f>
        <v>0</v>
      </c>
      <c r="H11" s="2"/>
      <c r="I11" s="2">
        <f>SUM(H2:H11)</f>
        <v>0</v>
      </c>
      <c r="J11" s="7"/>
      <c r="K11">
        <f>IF(K7=1,B1,"")</f>
      </c>
    </row>
    <row r="12" spans="1:11" ht="12.75">
      <c r="A12" s="6">
        <v>11</v>
      </c>
      <c r="B12" s="2"/>
      <c r="C12" s="2">
        <f>SUM(B2:B12)</f>
        <v>0</v>
      </c>
      <c r="D12" s="2"/>
      <c r="E12" s="2">
        <f>SUM(D2:D12)</f>
        <v>0</v>
      </c>
      <c r="F12" s="2"/>
      <c r="G12" s="2">
        <f>SUM(F2:F12)</f>
        <v>0</v>
      </c>
      <c r="H12" s="2"/>
      <c r="I12" s="2">
        <f>SUM(H2:H12)</f>
        <v>0</v>
      </c>
      <c r="J12" s="7"/>
      <c r="K12">
        <f>IF(K7=2,D1,"")</f>
      </c>
    </row>
    <row r="13" spans="1:11" ht="12.75">
      <c r="A13" s="6">
        <v>12</v>
      </c>
      <c r="B13" s="2"/>
      <c r="C13" s="2">
        <f>SUM(B2:B13)</f>
        <v>0</v>
      </c>
      <c r="D13" s="2"/>
      <c r="E13" s="2">
        <f>SUM(D2:D13)</f>
        <v>0</v>
      </c>
      <c r="F13" s="2"/>
      <c r="G13" s="2">
        <f>SUM(F2:F13)</f>
        <v>0</v>
      </c>
      <c r="H13" s="2"/>
      <c r="I13" s="2">
        <f>SUM(H2:H13)</f>
        <v>0</v>
      </c>
      <c r="J13" s="7"/>
      <c r="K13">
        <f>IF(K7=3,F1,"")</f>
      </c>
    </row>
    <row r="14" spans="1:11" ht="12.75">
      <c r="A14" s="6">
        <v>13</v>
      </c>
      <c r="B14" s="2"/>
      <c r="C14" s="2">
        <f>SUM(B2:B14)</f>
        <v>0</v>
      </c>
      <c r="D14" s="2"/>
      <c r="E14" s="2">
        <f>SUM(D2:D14)</f>
        <v>0</v>
      </c>
      <c r="F14" s="2"/>
      <c r="G14" s="2">
        <f>SUM(F2:F14)</f>
        <v>0</v>
      </c>
      <c r="H14" s="2"/>
      <c r="I14" s="2">
        <f>SUM(H2:H14)</f>
        <v>0</v>
      </c>
      <c r="J14" s="7"/>
      <c r="K14" t="str">
        <f>IF(K7=0,H1,"")</f>
        <v>Spieler 4</v>
      </c>
    </row>
    <row r="15" spans="1:10" ht="12.75">
      <c r="A15" s="6">
        <v>14</v>
      </c>
      <c r="B15" s="2"/>
      <c r="C15" s="2">
        <f>SUM(B2:B15)</f>
        <v>0</v>
      </c>
      <c r="D15" s="2"/>
      <c r="E15" s="2">
        <f>SUM(D2:D15)</f>
        <v>0</v>
      </c>
      <c r="F15" s="2"/>
      <c r="G15" s="2">
        <f>SUM(F2:F15)</f>
        <v>0</v>
      </c>
      <c r="H15" s="2"/>
      <c r="I15" s="2">
        <f>SUM(H2:H15)</f>
        <v>0</v>
      </c>
      <c r="J15" s="7"/>
    </row>
    <row r="16" spans="1:11" ht="12.75">
      <c r="A16" s="6">
        <v>15</v>
      </c>
      <c r="B16" s="2"/>
      <c r="C16" s="2">
        <f>SUM(B2:B16)</f>
        <v>0</v>
      </c>
      <c r="D16" s="2"/>
      <c r="E16" s="2">
        <f>SUM(D2:D16)</f>
        <v>0</v>
      </c>
      <c r="F16" s="2"/>
      <c r="G16" s="2">
        <f>SUM(F2:F16)</f>
        <v>0</v>
      </c>
      <c r="H16" s="2"/>
      <c r="I16" s="2">
        <f>SUM(H2:H16)</f>
        <v>0</v>
      </c>
      <c r="J16" s="7"/>
      <c r="K16" s="32" t="s">
        <v>15</v>
      </c>
    </row>
    <row r="17" spans="1:11" ht="12.75">
      <c r="A17" s="6">
        <v>16</v>
      </c>
      <c r="B17" s="2"/>
      <c r="C17" s="2">
        <f>SUM(B2:B17)</f>
        <v>0</v>
      </c>
      <c r="D17" s="2"/>
      <c r="E17" s="2">
        <f>SUM(D2:D17)</f>
        <v>0</v>
      </c>
      <c r="F17" s="2"/>
      <c r="G17" s="2">
        <f>SUM(F2:F17)</f>
        <v>0</v>
      </c>
      <c r="H17" s="2"/>
      <c r="I17" s="2">
        <f>SUM(H2:H17)</f>
        <v>0</v>
      </c>
      <c r="J17" s="7"/>
      <c r="K17" s="32"/>
    </row>
    <row r="18" spans="1:11" ht="12.75">
      <c r="A18" s="6">
        <v>17</v>
      </c>
      <c r="B18" s="2"/>
      <c r="C18" s="2">
        <f>SUM(B2:B18)</f>
        <v>0</v>
      </c>
      <c r="D18" s="2"/>
      <c r="E18" s="2">
        <f>SUM(D2:D18)</f>
        <v>0</v>
      </c>
      <c r="F18" s="2"/>
      <c r="G18" s="2">
        <f>SUM(F2:F18)</f>
        <v>0</v>
      </c>
      <c r="H18" s="2"/>
      <c r="I18" s="2">
        <f>SUM(H2:H18)</f>
        <v>0</v>
      </c>
      <c r="J18" s="7"/>
      <c r="K18" s="32"/>
    </row>
    <row r="19" spans="1:11" ht="12.75">
      <c r="A19" s="6">
        <v>18</v>
      </c>
      <c r="B19" s="2"/>
      <c r="C19" s="2">
        <f>SUM(B2:B19)</f>
        <v>0</v>
      </c>
      <c r="D19" s="2"/>
      <c r="E19" s="2">
        <f>SUM(D2:D19)</f>
        <v>0</v>
      </c>
      <c r="F19" s="2"/>
      <c r="G19" s="2">
        <f>SUM(F2:F19)</f>
        <v>0</v>
      </c>
      <c r="H19" s="2"/>
      <c r="I19" s="2">
        <f>SUM(H2:H19)</f>
        <v>0</v>
      </c>
      <c r="J19" s="7"/>
      <c r="K19" s="32"/>
    </row>
    <row r="20" spans="1:11" ht="12.75">
      <c r="A20" s="6">
        <v>19</v>
      </c>
      <c r="B20" s="2"/>
      <c r="C20" s="2">
        <f>SUM(B2:B20)</f>
        <v>0</v>
      </c>
      <c r="D20" s="2"/>
      <c r="E20" s="2">
        <f>SUM(D2:D20)</f>
        <v>0</v>
      </c>
      <c r="F20" s="2"/>
      <c r="G20" s="2">
        <f>SUM(F2:F20)</f>
        <v>0</v>
      </c>
      <c r="H20" s="2"/>
      <c r="I20" s="2">
        <f>SUM(H2:H20)</f>
        <v>0</v>
      </c>
      <c r="J20" s="7"/>
      <c r="K20" s="32"/>
    </row>
    <row r="21" spans="1:11" ht="12.75">
      <c r="A21" s="6">
        <v>20</v>
      </c>
      <c r="B21" s="2"/>
      <c r="C21" s="2">
        <f>SUM(B2:B21)</f>
        <v>0</v>
      </c>
      <c r="D21" s="2"/>
      <c r="E21" s="2">
        <f>SUM(D2:D21)</f>
        <v>0</v>
      </c>
      <c r="F21" s="2"/>
      <c r="G21" s="2">
        <f>SUM(F2:F21)</f>
        <v>0</v>
      </c>
      <c r="H21" s="2"/>
      <c r="I21" s="2">
        <f>SUM(H2:H21)</f>
        <v>0</v>
      </c>
      <c r="J21" s="7"/>
      <c r="K21" s="32"/>
    </row>
    <row r="22" spans="1:11" ht="12.75">
      <c r="A22" s="6">
        <v>21</v>
      </c>
      <c r="B22" s="3"/>
      <c r="C22" s="2">
        <f>SUM(B2:B22)</f>
        <v>0</v>
      </c>
      <c r="D22" s="2"/>
      <c r="E22" s="2">
        <f>SUM(D2:D22)</f>
        <v>0</v>
      </c>
      <c r="F22" s="2"/>
      <c r="G22" s="2">
        <f>SUM(F2:F22)</f>
        <v>0</v>
      </c>
      <c r="H22" s="2"/>
      <c r="I22" s="2">
        <f>SUM(H2:H22)</f>
        <v>0</v>
      </c>
      <c r="J22" s="7"/>
      <c r="K22" s="32"/>
    </row>
    <row r="23" spans="1:11" ht="12.75">
      <c r="A23" s="8"/>
      <c r="B23" s="9"/>
      <c r="C23" s="9">
        <f>SUM(B2:B22)</f>
        <v>0</v>
      </c>
      <c r="D23" s="9"/>
      <c r="E23" s="9">
        <f>SUM(D2:D22)</f>
        <v>0</v>
      </c>
      <c r="F23" s="9"/>
      <c r="G23" s="9">
        <f>SUM(F2:F22)</f>
        <v>0</v>
      </c>
      <c r="H23" s="9"/>
      <c r="I23" s="9">
        <f>SUM(H2:H22)</f>
        <v>0</v>
      </c>
      <c r="J23" s="10"/>
      <c r="K23" s="32"/>
    </row>
    <row r="24" spans="1:10" ht="12.75">
      <c r="A24" s="6"/>
      <c r="B24" s="2"/>
      <c r="C24" s="2">
        <f>(C23-E23)</f>
        <v>0</v>
      </c>
      <c r="D24" s="2"/>
      <c r="E24" s="2">
        <f>(E23-C23)</f>
        <v>0</v>
      </c>
      <c r="F24" s="2"/>
      <c r="G24" s="2">
        <f>(G23-C23)</f>
        <v>0</v>
      </c>
      <c r="H24" s="2"/>
      <c r="I24" s="2">
        <f>(I23-C23)</f>
        <v>0</v>
      </c>
      <c r="J24" s="7"/>
    </row>
    <row r="25" spans="1:10" ht="12.75">
      <c r="A25" s="6"/>
      <c r="B25" s="2"/>
      <c r="C25" s="2">
        <f>(C23-I23)</f>
        <v>0</v>
      </c>
      <c r="D25" s="2"/>
      <c r="E25" s="2">
        <f>(E23-G23)</f>
        <v>0</v>
      </c>
      <c r="F25" s="2"/>
      <c r="G25" s="2">
        <f>(G23-E23)</f>
        <v>0</v>
      </c>
      <c r="H25" s="2"/>
      <c r="I25" s="2">
        <f>(I23-E23)</f>
        <v>0</v>
      </c>
      <c r="J25" s="7"/>
    </row>
    <row r="26" spans="1:10" ht="12.75">
      <c r="A26" s="6"/>
      <c r="B26" s="2"/>
      <c r="C26" s="2">
        <f>(C23-G23)</f>
        <v>0</v>
      </c>
      <c r="D26" s="2"/>
      <c r="E26" s="2">
        <f>E23-I23</f>
        <v>0</v>
      </c>
      <c r="F26" s="2"/>
      <c r="G26" s="2">
        <f>G23-I23</f>
        <v>0</v>
      </c>
      <c r="H26" s="2"/>
      <c r="I26" s="2">
        <f>I23-G23</f>
        <v>0</v>
      </c>
      <c r="J26" s="7"/>
    </row>
    <row r="27" spans="1:10" ht="13.5" thickBot="1">
      <c r="A27" s="11"/>
      <c r="B27" s="12"/>
      <c r="C27" s="12">
        <f>SUM(C24:C26)</f>
        <v>0</v>
      </c>
      <c r="D27" s="12"/>
      <c r="E27" s="12">
        <f>SUM(E24:E26)</f>
        <v>0</v>
      </c>
      <c r="F27" s="12"/>
      <c r="G27" s="12">
        <f>SUM(G24:G26)</f>
        <v>0</v>
      </c>
      <c r="H27" s="12"/>
      <c r="I27" s="12">
        <f>SUM(I24:I26)</f>
        <v>0</v>
      </c>
      <c r="J27" s="21">
        <f>SUM(C27:I27)</f>
        <v>0</v>
      </c>
    </row>
  </sheetData>
  <mergeCells count="1">
    <mergeCell ref="K16:K23"/>
  </mergeCells>
  <conditionalFormatting sqref="K14">
    <cfRule type="cellIs" priority="1" dxfId="2" operator="equal" stopIfTrue="1">
      <formula>$H$1</formula>
    </cfRule>
  </conditionalFormatting>
  <conditionalFormatting sqref="K11">
    <cfRule type="cellIs" priority="2" dxfId="2" operator="equal" stopIfTrue="1">
      <formula>$B$1</formula>
    </cfRule>
  </conditionalFormatting>
  <conditionalFormatting sqref="K12">
    <cfRule type="cellIs" priority="3" dxfId="2" operator="equal" stopIfTrue="1">
      <formula>$D$1</formula>
    </cfRule>
  </conditionalFormatting>
  <conditionalFormatting sqref="K13">
    <cfRule type="cellIs" priority="4" dxfId="2" operator="equal" stopIfTrue="1">
      <formula>$F$1</formula>
    </cfRule>
  </conditionalFormatting>
  <conditionalFormatting sqref="H1">
    <cfRule type="cellIs" priority="5" dxfId="2" operator="equal" stopIfTrue="1">
      <formula>$K$14</formula>
    </cfRule>
  </conditionalFormatting>
  <conditionalFormatting sqref="B1">
    <cfRule type="cellIs" priority="6" dxfId="2" operator="equal" stopIfTrue="1">
      <formula>$K$11</formula>
    </cfRule>
  </conditionalFormatting>
  <conditionalFormatting sqref="D1">
    <cfRule type="cellIs" priority="7" dxfId="2" operator="equal" stopIfTrue="1">
      <formula>$K$12</formula>
    </cfRule>
  </conditionalFormatting>
  <conditionalFormatting sqref="F1">
    <cfRule type="cellIs" priority="8" dxfId="2" operator="equal" stopIfTrue="1">
      <formula>$K$13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9" sqref="D9"/>
    </sheetView>
  </sheetViews>
  <sheetFormatPr defaultColWidth="9.140625" defaultRowHeight="12.75"/>
  <cols>
    <col min="1" max="1" width="27.8515625" style="22" customWidth="1"/>
    <col min="2" max="2" width="20.8515625" style="22" customWidth="1"/>
    <col min="3" max="16384" width="9.140625" style="22" customWidth="1"/>
  </cols>
  <sheetData>
    <row r="1" spans="1:2" ht="12.75">
      <c r="A1" s="24" t="s">
        <v>19</v>
      </c>
      <c r="B1" s="25">
        <v>1.02</v>
      </c>
    </row>
    <row r="2" spans="1:2" ht="12.75">
      <c r="A2" s="26" t="s">
        <v>20</v>
      </c>
      <c r="B2" s="27" t="s">
        <v>21</v>
      </c>
    </row>
    <row r="3" spans="1:2" ht="12.75">
      <c r="A3" s="26" t="s">
        <v>16</v>
      </c>
      <c r="B3" s="27" t="s">
        <v>17</v>
      </c>
    </row>
    <row r="4" spans="1:2" ht="12.75">
      <c r="A4" s="26" t="s">
        <v>18</v>
      </c>
      <c r="B4" s="27" t="s">
        <v>17</v>
      </c>
    </row>
    <row r="5" spans="1:2" ht="13.5" thickBot="1">
      <c r="A5" s="28" t="s">
        <v>22</v>
      </c>
      <c r="B5" s="29" t="s">
        <v>23</v>
      </c>
    </row>
    <row r="6" ht="13.5" thickBot="1"/>
    <row r="7" spans="1:2" ht="67.5" customHeight="1" thickBot="1">
      <c r="A7" s="30" t="s">
        <v>25</v>
      </c>
      <c r="B7" s="31"/>
    </row>
    <row r="8" ht="13.5" thickBot="1"/>
    <row r="9" spans="1:2" ht="105" customHeight="1" thickBot="1">
      <c r="A9" s="30" t="s">
        <v>24</v>
      </c>
      <c r="B9" s="31"/>
    </row>
    <row r="10" spans="1:2" ht="12.75">
      <c r="A10" s="23"/>
      <c r="B10" s="23"/>
    </row>
    <row r="11" spans="1:2" ht="12.75">
      <c r="A11" s="23"/>
      <c r="B11" s="23"/>
    </row>
    <row r="12" spans="1:2" ht="12.75">
      <c r="A12" s="23"/>
      <c r="B12" s="23"/>
    </row>
    <row r="13" spans="1:2" ht="12.75">
      <c r="A13" s="23"/>
      <c r="B13" s="23"/>
    </row>
    <row r="14" spans="1:2" ht="12.75">
      <c r="A14" s="23"/>
      <c r="B14" s="23"/>
    </row>
    <row r="15" spans="1:2" ht="12.75">
      <c r="A15" s="23"/>
      <c r="B15" s="23"/>
    </row>
    <row r="16" spans="1:2" ht="12.75">
      <c r="A16" s="23"/>
      <c r="B16" s="23"/>
    </row>
  </sheetData>
  <sheetProtection password="FCDD" sheet="1"/>
  <mergeCells count="2">
    <mergeCell ref="A7:B7"/>
    <mergeCell ref="A9:B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eteichmann</dc:creator>
  <cp:keywords/>
  <dc:description/>
  <cp:lastModifiedBy>Cstenzel</cp:lastModifiedBy>
  <dcterms:created xsi:type="dcterms:W3CDTF">2002-04-13T14:52:01Z</dcterms:created>
  <dcterms:modified xsi:type="dcterms:W3CDTF">2002-10-25T14:24:18Z</dcterms:modified>
  <cp:category/>
  <cp:version/>
  <cp:contentType/>
  <cp:contentStatus/>
</cp:coreProperties>
</file>